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50" yWindow="165" windowWidth="11325" windowHeight="907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2" i="1"/>
  <c r="E28" l="1"/>
  <c r="E27"/>
  <c r="E54" l="1"/>
  <c r="E45"/>
  <c r="E41"/>
  <c r="E40"/>
  <c r="E22" l="1"/>
  <c r="E39" l="1"/>
  <c r="E34"/>
  <c r="E33"/>
  <c r="E7"/>
  <c r="E35" l="1"/>
  <c r="E11"/>
  <c r="E18"/>
  <c r="E17"/>
  <c r="E16"/>
  <c r="E10"/>
  <c r="E9"/>
  <c r="E8"/>
  <c r="E49"/>
  <c r="E50" s="1"/>
  <c r="E21"/>
  <c r="E23" s="1"/>
  <c r="E26"/>
  <c r="E29" s="1"/>
  <c r="E42"/>
  <c r="E43"/>
  <c r="E44"/>
  <c r="E46" l="1"/>
  <c r="E13"/>
  <c r="E19"/>
</calcChain>
</file>

<file path=xl/sharedStrings.xml><?xml version="1.0" encoding="utf-8"?>
<sst xmlns="http://schemas.openxmlformats.org/spreadsheetml/2006/main" count="45" uniqueCount="44">
  <si>
    <t>БЛАНК ПРИНЯТИЯ ЗАКАЗА НА БАНКЕТ</t>
  </si>
  <si>
    <t>ХАРАКТЕР МЕРОПРИЯТИЯ</t>
  </si>
  <si>
    <t>КОЛ-ВО ПРИГЛАШЕННЫХ</t>
  </si>
  <si>
    <t>СУММА НА ОДНОГО ЧЕЛОВЕКА</t>
  </si>
  <si>
    <t>№</t>
  </si>
  <si>
    <t>Кол-во</t>
  </si>
  <si>
    <t>Цена</t>
  </si>
  <si>
    <t>Сумма</t>
  </si>
  <si>
    <t>ХОЛОДНЫЕ ЗАКУСКИ</t>
  </si>
  <si>
    <t>ГОРЯЧИЕ ЗАКУСКИ</t>
  </si>
  <si>
    <t xml:space="preserve">ГОРЯЧИЕ БЛЮДА </t>
  </si>
  <si>
    <t>ДЕСЕРТЫ</t>
  </si>
  <si>
    <t>Итого:</t>
  </si>
  <si>
    <t>Ассорти из мясных делиткатесов</t>
  </si>
  <si>
    <t>Ассорти из благородных сыров</t>
  </si>
  <si>
    <t>Соус Наршараб</t>
  </si>
  <si>
    <t>СЕРВИСНОЕ ОБСЛУЖИВАНИЕ 10%</t>
  </si>
  <si>
    <t>Ассорти из рыбных деликатесов</t>
  </si>
  <si>
    <t>Овощной азербайджанский букет</t>
  </si>
  <si>
    <t>ФУРШЕТНЫЙ СТОЛ</t>
  </si>
  <si>
    <t xml:space="preserve">Компот азербайджанский </t>
  </si>
  <si>
    <t>ХЛЕБ И СОУСА</t>
  </si>
  <si>
    <t>САЛАТЫ</t>
  </si>
  <si>
    <t>НАПИТКИ</t>
  </si>
  <si>
    <t>Хлеб домашний</t>
  </si>
  <si>
    <t>Ассорти из канапе бЕСПЛАТНО  (с сыром, с ветчиной, семгой, фруктами)</t>
  </si>
  <si>
    <t xml:space="preserve">Соленья домашние </t>
  </si>
  <si>
    <t>Салат с куриной печенью</t>
  </si>
  <si>
    <t>Салат "Ницца"</t>
  </si>
  <si>
    <t>Жульен классический</t>
  </si>
  <si>
    <t>Кутабы зеленью+сыром</t>
  </si>
  <si>
    <t>Садж -кебаб из семги</t>
  </si>
  <si>
    <t xml:space="preserve">Утка, фаршированная </t>
  </si>
  <si>
    <t>Шах-плов из баранины</t>
  </si>
  <si>
    <t>Фруктовая ваза</t>
  </si>
  <si>
    <t>Вода "Рычал су"</t>
  </si>
  <si>
    <t>Сок апельсин</t>
  </si>
  <si>
    <t>Сок яблоко</t>
  </si>
  <si>
    <t>Кока-кола 0,5л</t>
  </si>
  <si>
    <t>Вино красное грузинское</t>
  </si>
  <si>
    <t>Вино белое грузинское</t>
  </si>
  <si>
    <t>Свадьба "Ромео и Джулльета"</t>
  </si>
  <si>
    <t>Карпаччо из  говядины</t>
  </si>
  <si>
    <t>Салат "Грин"</t>
  </si>
</sst>
</file>

<file path=xl/styles.xml><?xml version="1.0" encoding="utf-8"?>
<styleSheet xmlns="http://schemas.openxmlformats.org/spreadsheetml/2006/main">
  <numFmts count="2">
    <numFmt numFmtId="164" formatCode="#,##0&quot;р.&quot;"/>
    <numFmt numFmtId="165" formatCode="#,##0.00&quot;р.&quot;"/>
  </numFmts>
  <fonts count="21">
    <font>
      <sz val="10"/>
      <name val="Arial Cyr"/>
      <charset val="204"/>
    </font>
    <font>
      <b/>
      <sz val="16"/>
      <name val="Arial Cyr"/>
      <charset val="204"/>
    </font>
    <font>
      <b/>
      <sz val="10"/>
      <name val="Arial Cyr"/>
      <charset val="204"/>
    </font>
    <font>
      <b/>
      <i/>
      <sz val="11"/>
      <name val="Arial Cyr"/>
      <charset val="204"/>
    </font>
    <font>
      <b/>
      <sz val="10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b/>
      <sz val="14"/>
      <name val="Arial Cyr"/>
      <family val="2"/>
      <charset val="204"/>
    </font>
    <font>
      <sz val="12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i/>
      <sz val="11"/>
      <name val="Arial Cyr"/>
      <charset val="204"/>
    </font>
    <font>
      <b/>
      <i/>
      <sz val="11"/>
      <name val="Arial Cyr"/>
      <family val="2"/>
      <charset val="204"/>
    </font>
    <font>
      <b/>
      <i/>
      <sz val="14"/>
      <name val="Arial Cyr"/>
      <family val="2"/>
      <charset val="204"/>
    </font>
    <font>
      <sz val="10"/>
      <name val="Arial Cyr"/>
      <family val="2"/>
      <charset val="204"/>
    </font>
    <font>
      <b/>
      <i/>
      <sz val="16"/>
      <name val="Monotype Corsiva"/>
      <family val="4"/>
      <charset val="204"/>
    </font>
    <font>
      <shadow/>
      <sz val="12"/>
      <name val="Arial"/>
      <family val="2"/>
      <charset val="204"/>
    </font>
    <font>
      <b/>
      <i/>
      <sz val="12"/>
      <name val="Arial CYR"/>
      <charset val="204"/>
    </font>
    <font>
      <b/>
      <sz val="12"/>
      <name val="Arial Cyr"/>
      <charset val="204"/>
    </font>
    <font>
      <sz val="12"/>
      <color rgb="FFFF0000"/>
      <name val="Arial Cyr"/>
      <charset val="204"/>
    </font>
    <font>
      <sz val="10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/>
    <xf numFmtId="0" fontId="2" fillId="0" borderId="1" xfId="0" applyFont="1" applyBorder="1" applyAlignment="1">
      <alignment horizontal="center"/>
    </xf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0" fillId="0" borderId="1" xfId="0" applyBorder="1" applyAlignment="1"/>
    <xf numFmtId="0" fontId="10" fillId="0" borderId="0" xfId="0" applyFont="1"/>
    <xf numFmtId="0" fontId="11" fillId="0" borderId="0" xfId="0" applyFont="1" applyAlignment="1">
      <alignment horizontal="left"/>
    </xf>
    <xf numFmtId="0" fontId="8" fillId="0" borderId="1" xfId="0" applyFont="1" applyBorder="1"/>
    <xf numFmtId="0" fontId="10" fillId="0" borderId="1" xfId="0" applyFont="1" applyBorder="1"/>
    <xf numFmtId="0" fontId="4" fillId="0" borderId="1" xfId="0" applyFont="1" applyBorder="1"/>
    <xf numFmtId="164" fontId="8" fillId="0" borderId="1" xfId="0" applyNumberFormat="1" applyFont="1" applyBorder="1" applyAlignment="1">
      <alignment horizontal="right"/>
    </xf>
    <xf numFmtId="164" fontId="6" fillId="0" borderId="1" xfId="0" applyNumberFormat="1" applyFont="1" applyBorder="1"/>
    <xf numFmtId="164" fontId="5" fillId="0" borderId="1" xfId="0" applyNumberFormat="1" applyFont="1" applyBorder="1" applyAlignment="1">
      <alignment horizontal="right"/>
    </xf>
    <xf numFmtId="164" fontId="4" fillId="0" borderId="1" xfId="0" applyNumberFormat="1" applyFont="1" applyBorder="1"/>
    <xf numFmtId="0" fontId="9" fillId="0" borderId="1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/>
    <xf numFmtId="165" fontId="8" fillId="0" borderId="1" xfId="0" applyNumberFormat="1" applyFont="1" applyBorder="1" applyAlignment="1">
      <alignment horizontal="left" wrapText="1"/>
    </xf>
    <xf numFmtId="0" fontId="14" fillId="0" borderId="0" xfId="0" applyFont="1"/>
    <xf numFmtId="0" fontId="15" fillId="0" borderId="0" xfId="0" applyFont="1"/>
    <xf numFmtId="9" fontId="5" fillId="0" borderId="1" xfId="0" applyNumberFormat="1" applyFont="1" applyBorder="1"/>
    <xf numFmtId="0" fontId="8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6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left"/>
    </xf>
    <xf numFmtId="164" fontId="18" fillId="0" borderId="1" xfId="0" applyNumberFormat="1" applyFont="1" applyBorder="1" applyAlignment="1">
      <alignment horizontal="right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right"/>
    </xf>
    <xf numFmtId="0" fontId="10" fillId="0" borderId="3" xfId="0" applyFont="1" applyBorder="1"/>
    <xf numFmtId="0" fontId="8" fillId="0" borderId="4" xfId="0" applyFont="1" applyBorder="1" applyAlignment="1">
      <alignment horizontal="left"/>
    </xf>
    <xf numFmtId="0" fontId="19" fillId="0" borderId="1" xfId="0" applyFont="1" applyBorder="1" applyAlignment="1">
      <alignment horizontal="left"/>
    </xf>
    <xf numFmtId="0" fontId="20" fillId="0" borderId="1" xfId="0" applyFont="1" applyBorder="1"/>
    <xf numFmtId="164" fontId="19" fillId="0" borderId="1" xfId="0" applyNumberFormat="1" applyFont="1" applyBorder="1" applyAlignment="1">
      <alignment horizontal="right"/>
    </xf>
    <xf numFmtId="0" fontId="2" fillId="0" borderId="1" xfId="0" applyFont="1" applyBorder="1"/>
    <xf numFmtId="0" fontId="9" fillId="0" borderId="4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>
      <alignment horizontal="left"/>
    </xf>
    <xf numFmtId="0" fontId="18" fillId="0" borderId="0" xfId="0" applyFont="1"/>
    <xf numFmtId="0" fontId="18" fillId="0" borderId="0" xfId="0" applyFont="1" applyAlignment="1">
      <alignment horizontal="center"/>
    </xf>
    <xf numFmtId="164" fontId="18" fillId="0" borderId="1" xfId="0" applyNumberFormat="1" applyFont="1" applyBorder="1"/>
    <xf numFmtId="0" fontId="0" fillId="0" borderId="1" xfId="0" applyFont="1" applyBorder="1"/>
    <xf numFmtId="0" fontId="0" fillId="0" borderId="2" xfId="0" applyFont="1" applyBorder="1"/>
    <xf numFmtId="0" fontId="1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tabSelected="1" zoomScale="112" zoomScaleNormal="112" workbookViewId="0">
      <selection activeCell="B4" sqref="B4:C4"/>
    </sheetView>
  </sheetViews>
  <sheetFormatPr defaultRowHeight="12.75"/>
  <cols>
    <col min="1" max="1" width="2.85546875" style="11" customWidth="1"/>
    <col min="2" max="2" width="46.42578125" customWidth="1"/>
    <col min="3" max="3" width="14.7109375" customWidth="1"/>
    <col min="4" max="4" width="10.7109375" customWidth="1"/>
    <col min="5" max="5" width="11.7109375" style="7" customWidth="1"/>
  </cols>
  <sheetData>
    <row r="1" spans="1:7" ht="20.25">
      <c r="A1" s="51" t="s">
        <v>0</v>
      </c>
      <c r="B1" s="51"/>
      <c r="C1" s="51"/>
      <c r="D1" s="51"/>
      <c r="E1" s="51"/>
      <c r="F1" s="2"/>
      <c r="G1" s="2"/>
    </row>
    <row r="2" spans="1:7" ht="15" customHeight="1">
      <c r="A2" s="12"/>
      <c r="B2" s="1" t="s">
        <v>1</v>
      </c>
      <c r="C2" s="33" t="s">
        <v>41</v>
      </c>
      <c r="D2" s="22"/>
      <c r="E2" s="23"/>
      <c r="F2" s="25"/>
    </row>
    <row r="3" spans="1:7" ht="18.75" customHeight="1">
      <c r="A3" s="12"/>
      <c r="B3" s="1" t="s">
        <v>2</v>
      </c>
      <c r="C3" s="34">
        <v>20</v>
      </c>
      <c r="D3" s="21"/>
      <c r="E3" s="23"/>
      <c r="F3" s="25"/>
    </row>
    <row r="4" spans="1:7" ht="15" customHeight="1">
      <c r="A4" s="12"/>
      <c r="B4" s="1" t="s">
        <v>3</v>
      </c>
      <c r="C4" s="33">
        <v>2731</v>
      </c>
      <c r="D4" s="22"/>
      <c r="E4" s="23"/>
      <c r="F4" s="25"/>
    </row>
    <row r="5" spans="1:7">
      <c r="A5" s="14" t="s">
        <v>4</v>
      </c>
      <c r="B5" s="10"/>
      <c r="C5" s="4" t="s">
        <v>5</v>
      </c>
      <c r="D5" s="4" t="s">
        <v>6</v>
      </c>
      <c r="E5" s="4" t="s">
        <v>7</v>
      </c>
    </row>
    <row r="6" spans="1:7" ht="21.75" customHeight="1">
      <c r="A6" s="14"/>
      <c r="B6" s="29" t="s">
        <v>8</v>
      </c>
      <c r="C6" s="8"/>
      <c r="D6" s="16"/>
      <c r="E6" s="16"/>
    </row>
    <row r="7" spans="1:7" ht="15" customHeight="1">
      <c r="A7" s="50">
        <v>1</v>
      </c>
      <c r="B7" s="30" t="s">
        <v>17</v>
      </c>
      <c r="C7" s="28">
        <v>4</v>
      </c>
      <c r="D7" s="16">
        <v>840</v>
      </c>
      <c r="E7" s="16">
        <f t="shared" ref="E7:E43" si="0">C7*D7</f>
        <v>3360</v>
      </c>
    </row>
    <row r="8" spans="1:7" ht="15" customHeight="1">
      <c r="A8" s="50">
        <v>2</v>
      </c>
      <c r="B8" s="30" t="s">
        <v>13</v>
      </c>
      <c r="C8" s="28">
        <v>4</v>
      </c>
      <c r="D8" s="16">
        <v>525</v>
      </c>
      <c r="E8" s="16">
        <f t="shared" si="0"/>
        <v>2100</v>
      </c>
    </row>
    <row r="9" spans="1:7" ht="15" customHeight="1">
      <c r="A9" s="50">
        <v>3</v>
      </c>
      <c r="B9" s="30" t="s">
        <v>14</v>
      </c>
      <c r="C9" s="28">
        <v>4</v>
      </c>
      <c r="D9" s="16">
        <v>610</v>
      </c>
      <c r="E9" s="16">
        <f>C9*D9</f>
        <v>2440</v>
      </c>
    </row>
    <row r="10" spans="1:7" ht="15" customHeight="1">
      <c r="A10" s="50">
        <v>5</v>
      </c>
      <c r="B10" s="30" t="s">
        <v>18</v>
      </c>
      <c r="C10" s="28">
        <v>4</v>
      </c>
      <c r="D10" s="16">
        <v>680</v>
      </c>
      <c r="E10" s="16">
        <f t="shared" si="0"/>
        <v>2720</v>
      </c>
    </row>
    <row r="11" spans="1:7" ht="15" customHeight="1">
      <c r="A11" s="50">
        <v>6</v>
      </c>
      <c r="B11" s="30" t="s">
        <v>26</v>
      </c>
      <c r="C11" s="28">
        <v>4</v>
      </c>
      <c r="D11" s="16">
        <v>150</v>
      </c>
      <c r="E11" s="16">
        <f t="shared" si="0"/>
        <v>600</v>
      </c>
    </row>
    <row r="12" spans="1:7" ht="15" customHeight="1">
      <c r="A12" s="49">
        <v>7</v>
      </c>
      <c r="B12" s="38" t="s">
        <v>42</v>
      </c>
      <c r="C12" s="8">
        <v>4</v>
      </c>
      <c r="D12" s="16">
        <v>435</v>
      </c>
      <c r="E12" s="16">
        <f>C12*D12</f>
        <v>1740</v>
      </c>
    </row>
    <row r="13" spans="1:7" ht="15" customHeight="1">
      <c r="A13" s="14"/>
      <c r="B13" s="38"/>
      <c r="C13" s="8"/>
      <c r="D13" s="16"/>
      <c r="E13" s="32">
        <f>SUM(E7:E12)</f>
        <v>12960</v>
      </c>
    </row>
    <row r="14" spans="1:7" ht="15" customHeight="1">
      <c r="A14" s="14"/>
      <c r="B14" s="38"/>
      <c r="C14" s="8"/>
      <c r="D14" s="16"/>
      <c r="E14" s="16"/>
    </row>
    <row r="15" spans="1:7" ht="15" customHeight="1">
      <c r="A15" s="42"/>
      <c r="B15" s="43" t="s">
        <v>22</v>
      </c>
      <c r="C15" s="44"/>
      <c r="D15" s="32"/>
      <c r="E15" s="32"/>
    </row>
    <row r="16" spans="1:7" ht="15" customHeight="1">
      <c r="A16" s="49">
        <v>1</v>
      </c>
      <c r="B16" s="9" t="s">
        <v>28</v>
      </c>
      <c r="C16" s="8">
        <v>8</v>
      </c>
      <c r="D16" s="16">
        <v>320</v>
      </c>
      <c r="E16" s="16">
        <f t="shared" si="0"/>
        <v>2560</v>
      </c>
    </row>
    <row r="17" spans="1:5" ht="15">
      <c r="A17" s="49">
        <v>2</v>
      </c>
      <c r="B17" s="9" t="s">
        <v>27</v>
      </c>
      <c r="C17" s="8">
        <v>8</v>
      </c>
      <c r="D17" s="16">
        <v>310</v>
      </c>
      <c r="E17" s="16">
        <f t="shared" si="0"/>
        <v>2480</v>
      </c>
    </row>
    <row r="18" spans="1:5" ht="15">
      <c r="A18" s="49">
        <v>3</v>
      </c>
      <c r="B18" s="9" t="s">
        <v>43</v>
      </c>
      <c r="C18" s="8">
        <v>8</v>
      </c>
      <c r="D18" s="16">
        <v>220</v>
      </c>
      <c r="E18" s="16">
        <f t="shared" si="0"/>
        <v>1760</v>
      </c>
    </row>
    <row r="19" spans="1:5" ht="15.75">
      <c r="A19" s="14"/>
      <c r="B19" s="9"/>
      <c r="C19" s="8"/>
      <c r="D19" s="16"/>
      <c r="E19" s="32">
        <f>SUM(E16:E18)</f>
        <v>6800</v>
      </c>
    </row>
    <row r="20" spans="1:5" ht="18">
      <c r="A20" s="14"/>
      <c r="B20" s="20" t="s">
        <v>9</v>
      </c>
      <c r="C20" s="8"/>
      <c r="D20" s="16"/>
      <c r="E20" s="16"/>
    </row>
    <row r="21" spans="1:5" ht="15">
      <c r="A21" s="49">
        <v>1</v>
      </c>
      <c r="B21" s="9" t="s">
        <v>29</v>
      </c>
      <c r="C21" s="8">
        <v>20</v>
      </c>
      <c r="D21" s="16">
        <v>210</v>
      </c>
      <c r="E21" s="16">
        <f t="shared" si="0"/>
        <v>4200</v>
      </c>
    </row>
    <row r="22" spans="1:5" ht="15">
      <c r="A22" s="49">
        <v>2</v>
      </c>
      <c r="B22" s="9" t="s">
        <v>30</v>
      </c>
      <c r="C22" s="8">
        <v>10</v>
      </c>
      <c r="D22" s="16">
        <v>125</v>
      </c>
      <c r="E22" s="16">
        <f>C22*D22</f>
        <v>1250</v>
      </c>
    </row>
    <row r="23" spans="1:5" ht="15.75">
      <c r="A23" s="42"/>
      <c r="B23" s="45"/>
      <c r="C23" s="44"/>
      <c r="D23" s="32"/>
      <c r="E23" s="32">
        <f>SUM(E21:E22)</f>
        <v>5450</v>
      </c>
    </row>
    <row r="24" spans="1:5" ht="15.75">
      <c r="A24" s="14"/>
      <c r="E24" s="32"/>
    </row>
    <row r="25" spans="1:5" s="3" customFormat="1" ht="18">
      <c r="A25" s="13"/>
      <c r="B25" s="20" t="s">
        <v>10</v>
      </c>
      <c r="C25" s="8"/>
      <c r="D25" s="16"/>
      <c r="E25" s="16"/>
    </row>
    <row r="26" spans="1:5" s="3" customFormat="1" ht="15" customHeight="1">
      <c r="A26" s="13">
        <v>1</v>
      </c>
      <c r="B26" s="9" t="s">
        <v>31</v>
      </c>
      <c r="C26" s="8">
        <v>5</v>
      </c>
      <c r="D26" s="16">
        <v>1040</v>
      </c>
      <c r="E26" s="16">
        <f t="shared" si="0"/>
        <v>5200</v>
      </c>
    </row>
    <row r="27" spans="1:5" s="3" customFormat="1" ht="15" customHeight="1">
      <c r="A27" s="49">
        <v>2</v>
      </c>
      <c r="B27" s="9" t="s">
        <v>32</v>
      </c>
      <c r="C27" s="8">
        <v>2.5</v>
      </c>
      <c r="D27" s="16">
        <v>1050</v>
      </c>
      <c r="E27" s="16">
        <f>C27*D27</f>
        <v>2625</v>
      </c>
    </row>
    <row r="28" spans="1:5" ht="15">
      <c r="A28" s="13">
        <v>3</v>
      </c>
      <c r="B28" s="24" t="s">
        <v>33</v>
      </c>
      <c r="C28" s="8">
        <v>1</v>
      </c>
      <c r="D28" s="16">
        <v>3420</v>
      </c>
      <c r="E28" s="16">
        <f>C28*D28</f>
        <v>3420</v>
      </c>
    </row>
    <row r="29" spans="1:5" s="3" customFormat="1" ht="15.75">
      <c r="A29" s="42"/>
      <c r="B29" s="46"/>
      <c r="C29" s="47"/>
      <c r="D29" s="32"/>
      <c r="E29" s="48">
        <f>SUM(E26:E28)</f>
        <v>11245</v>
      </c>
    </row>
    <row r="30" spans="1:5" ht="15.75">
      <c r="A30" s="42"/>
      <c r="B30" s="45"/>
      <c r="C30" s="44"/>
      <c r="D30" s="32"/>
      <c r="E30" s="32"/>
    </row>
    <row r="31" spans="1:5" ht="18">
      <c r="A31" s="14"/>
      <c r="B31" s="6" t="s">
        <v>21</v>
      </c>
      <c r="C31" s="8"/>
      <c r="D31" s="16"/>
    </row>
    <row r="32" spans="1:5" ht="15">
      <c r="A32" s="14"/>
      <c r="B32" s="9"/>
      <c r="C32" s="8"/>
      <c r="D32" s="16"/>
      <c r="E32" s="16"/>
    </row>
    <row r="33" spans="1:5" ht="15">
      <c r="A33" s="49">
        <v>1</v>
      </c>
      <c r="B33" s="9" t="s">
        <v>24</v>
      </c>
      <c r="C33" s="8">
        <v>15</v>
      </c>
      <c r="D33" s="16">
        <v>60</v>
      </c>
      <c r="E33" s="16">
        <f t="shared" ref="E33:E34" si="1">C33*D33</f>
        <v>900</v>
      </c>
    </row>
    <row r="34" spans="1:5" ht="15">
      <c r="A34" s="49">
        <v>2</v>
      </c>
      <c r="B34" s="9" t="s">
        <v>15</v>
      </c>
      <c r="C34" s="8">
        <v>4</v>
      </c>
      <c r="D34" s="16">
        <v>70</v>
      </c>
      <c r="E34" s="16">
        <f t="shared" si="1"/>
        <v>280</v>
      </c>
    </row>
    <row r="35" spans="1:5" ht="15.75">
      <c r="A35" s="14"/>
      <c r="B35" s="9"/>
      <c r="C35" s="8"/>
      <c r="D35" s="16"/>
      <c r="E35" s="32">
        <f>SUM(E33:E34)</f>
        <v>1180</v>
      </c>
    </row>
    <row r="36" spans="1:5" ht="15.75">
      <c r="A36" s="37"/>
      <c r="B36" s="9"/>
      <c r="C36" s="8"/>
      <c r="D36" s="16"/>
      <c r="E36" s="32"/>
    </row>
    <row r="37" spans="1:5" ht="15.75">
      <c r="A37" s="37"/>
      <c r="B37" s="35"/>
      <c r="C37" s="35"/>
      <c r="D37" s="35"/>
      <c r="E37" s="32"/>
    </row>
    <row r="38" spans="1:5" ht="18">
      <c r="A38" s="14"/>
      <c r="B38" s="6" t="s">
        <v>23</v>
      </c>
      <c r="C38" s="8"/>
      <c r="D38" s="16"/>
      <c r="E38" s="16"/>
    </row>
    <row r="39" spans="1:5" s="3" customFormat="1" ht="15">
      <c r="A39" s="13">
        <v>1</v>
      </c>
      <c r="B39" s="9" t="s">
        <v>20</v>
      </c>
      <c r="C39" s="8">
        <v>6</v>
      </c>
      <c r="D39" s="16">
        <v>335</v>
      </c>
      <c r="E39" s="16">
        <f t="shared" ref="E39" si="2">C39*D39</f>
        <v>2010</v>
      </c>
    </row>
    <row r="40" spans="1:5" s="3" customFormat="1" ht="15">
      <c r="A40" s="13">
        <v>2</v>
      </c>
      <c r="B40" s="9" t="s">
        <v>35</v>
      </c>
      <c r="C40" s="8">
        <v>4</v>
      </c>
      <c r="D40" s="16">
        <v>110</v>
      </c>
      <c r="E40" s="16">
        <f>D40*C40</f>
        <v>440</v>
      </c>
    </row>
    <row r="41" spans="1:5" s="3" customFormat="1" ht="15">
      <c r="A41" s="13">
        <v>3</v>
      </c>
      <c r="B41" s="9" t="s">
        <v>36</v>
      </c>
      <c r="C41" s="8">
        <v>2</v>
      </c>
      <c r="D41" s="16">
        <v>235</v>
      </c>
      <c r="E41" s="16">
        <f>C41*D41</f>
        <v>470</v>
      </c>
    </row>
    <row r="42" spans="1:5" ht="15">
      <c r="A42" s="49">
        <v>4</v>
      </c>
      <c r="B42" s="9" t="s">
        <v>37</v>
      </c>
      <c r="C42" s="8">
        <v>2</v>
      </c>
      <c r="D42" s="16">
        <v>235</v>
      </c>
      <c r="E42" s="16">
        <f t="shared" si="0"/>
        <v>470</v>
      </c>
    </row>
    <row r="43" spans="1:5" ht="15">
      <c r="A43" s="49">
        <v>5</v>
      </c>
      <c r="B43" s="9" t="s">
        <v>38</v>
      </c>
      <c r="C43" s="8">
        <v>8</v>
      </c>
      <c r="D43" s="16">
        <v>115</v>
      </c>
      <c r="E43" s="16">
        <f t="shared" si="0"/>
        <v>920</v>
      </c>
    </row>
    <row r="44" spans="1:5" ht="15">
      <c r="A44" s="49">
        <v>6</v>
      </c>
      <c r="B44" s="9" t="s">
        <v>39</v>
      </c>
      <c r="C44" s="8">
        <v>2</v>
      </c>
      <c r="D44" s="16">
        <v>1155</v>
      </c>
      <c r="E44" s="16">
        <f>C44*D44</f>
        <v>2310</v>
      </c>
    </row>
    <row r="45" spans="1:5" ht="15">
      <c r="A45" s="49">
        <v>7</v>
      </c>
      <c r="B45" s="9" t="s">
        <v>40</v>
      </c>
      <c r="C45" s="8">
        <v>3</v>
      </c>
      <c r="D45" s="16">
        <v>1105</v>
      </c>
      <c r="E45" s="16">
        <f>C45*D45</f>
        <v>3315</v>
      </c>
    </row>
    <row r="46" spans="1:5" ht="15.75">
      <c r="A46" s="14"/>
      <c r="B46" s="9"/>
      <c r="C46" s="8"/>
      <c r="D46" s="16"/>
      <c r="E46" s="32">
        <f>SUM(E39:E45)</f>
        <v>9935</v>
      </c>
    </row>
    <row r="47" spans="1:5" ht="15.75">
      <c r="A47" s="14"/>
      <c r="B47" s="9"/>
      <c r="C47" s="8"/>
      <c r="D47" s="16"/>
      <c r="E47" s="32"/>
    </row>
    <row r="48" spans="1:5" ht="18">
      <c r="A48" s="14"/>
      <c r="B48" s="6" t="s">
        <v>11</v>
      </c>
      <c r="C48" s="8"/>
      <c r="D48" s="16"/>
      <c r="E48" s="16"/>
    </row>
    <row r="49" spans="1:5" ht="15">
      <c r="A49" s="14">
        <v>1</v>
      </c>
      <c r="B49" s="9" t="s">
        <v>34</v>
      </c>
      <c r="C49" s="8">
        <v>2</v>
      </c>
      <c r="D49" s="16">
        <v>1050</v>
      </c>
      <c r="E49" s="16">
        <f>C49*D49</f>
        <v>2100</v>
      </c>
    </row>
    <row r="50" spans="1:5" ht="15.75">
      <c r="A50" s="14"/>
      <c r="B50" s="9"/>
      <c r="C50" s="8"/>
      <c r="D50" s="16"/>
      <c r="E50" s="32">
        <f>SUM(E49)</f>
        <v>2100</v>
      </c>
    </row>
    <row r="51" spans="1:5" ht="15">
      <c r="A51" s="14"/>
      <c r="B51" s="9"/>
      <c r="C51" s="8"/>
      <c r="D51" s="16"/>
      <c r="E51" s="16"/>
    </row>
    <row r="52" spans="1:5" ht="18">
      <c r="A52" s="14"/>
      <c r="B52" s="6" t="s">
        <v>19</v>
      </c>
      <c r="C52" s="8"/>
      <c r="D52" s="16"/>
      <c r="E52" s="32"/>
    </row>
    <row r="53" spans="1:5" s="3" customFormat="1" ht="15">
      <c r="A53" s="14"/>
      <c r="B53" s="9"/>
      <c r="C53" s="8"/>
      <c r="D53" s="16"/>
      <c r="E53" s="16"/>
    </row>
    <row r="54" spans="1:5" ht="15">
      <c r="A54" s="14">
        <v>2</v>
      </c>
      <c r="B54" s="39" t="s">
        <v>25</v>
      </c>
      <c r="C54" s="40">
        <v>1</v>
      </c>
      <c r="D54" s="41">
        <v>0</v>
      </c>
      <c r="E54" s="41">
        <f>C54*D54</f>
        <v>0</v>
      </c>
    </row>
    <row r="55" spans="1:5" ht="15.75">
      <c r="A55" s="14"/>
      <c r="C55" s="16"/>
      <c r="D55" s="16"/>
      <c r="E55" s="32"/>
    </row>
    <row r="56" spans="1:5" ht="15">
      <c r="A56" s="13"/>
      <c r="B56" s="35"/>
      <c r="C56" s="35"/>
      <c r="D56" s="35"/>
      <c r="E56" s="36"/>
    </row>
    <row r="57" spans="1:5" ht="15.75">
      <c r="A57" s="14"/>
      <c r="B57" s="13" t="s">
        <v>12</v>
      </c>
      <c r="C57" s="5"/>
      <c r="D57" s="17"/>
      <c r="E57" s="18"/>
    </row>
    <row r="58" spans="1:5" ht="15.75">
      <c r="A58" s="13"/>
      <c r="B58" s="27" t="s">
        <v>16</v>
      </c>
      <c r="C58" s="15"/>
      <c r="D58" s="19"/>
      <c r="E58" s="18"/>
    </row>
    <row r="59" spans="1:5" ht="15.75">
      <c r="A59" s="13"/>
      <c r="B59" s="31" t="s">
        <v>12</v>
      </c>
      <c r="C59" s="52">
        <v>54637</v>
      </c>
      <c r="D59" s="52"/>
      <c r="E59" s="52"/>
    </row>
    <row r="60" spans="1:5" ht="15">
      <c r="A60" s="13"/>
    </row>
    <row r="61" spans="1:5" ht="21">
      <c r="B61" s="26"/>
    </row>
    <row r="62" spans="1:5" ht="21">
      <c r="B62" s="26"/>
    </row>
  </sheetData>
  <dataConsolidate/>
  <mergeCells count="2">
    <mergeCell ref="A1:E1"/>
    <mergeCell ref="C59:E59"/>
  </mergeCells>
  <phoneticPr fontId="0" type="noConversion"/>
  <pageMargins left="0.59055118110236227" right="0.39370078740157483" top="0.59055118110236227" bottom="0.59055118110236227" header="0" footer="0"/>
  <pageSetup scale="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spite</dc:creator>
  <cp:lastModifiedBy>Lenovo</cp:lastModifiedBy>
  <cp:revision/>
  <dcterms:created xsi:type="dcterms:W3CDTF">2003-05-04T14:12:08Z</dcterms:created>
  <dcterms:modified xsi:type="dcterms:W3CDTF">2017-07-27T12:40:43Z</dcterms:modified>
</cp:coreProperties>
</file>